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luda\Desktop\kuccps placement 2023\"/>
    </mc:Choice>
  </mc:AlternateContent>
  <xr:revisionPtr revIDLastSave="0" documentId="13_ncr:1_{648D6BC8-BD16-456E-8298-C23F6A1D6B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CH" sheetId="5" r:id="rId1"/>
  </sheets>
  <calcPr calcId="191029" concurrentCalc="0"/>
</workbook>
</file>

<file path=xl/calcChain.xml><?xml version="1.0" encoding="utf-8"?>
<calcChain xmlns="http://schemas.openxmlformats.org/spreadsheetml/2006/main">
  <c r="G36" i="5" l="1"/>
  <c r="F36" i="5"/>
  <c r="D36" i="5"/>
  <c r="C36" i="5"/>
  <c r="I34" i="5"/>
  <c r="H34" i="5"/>
  <c r="E34" i="5"/>
  <c r="H33" i="5"/>
  <c r="E33" i="5"/>
  <c r="I33" i="5"/>
  <c r="H32" i="5"/>
  <c r="E32" i="5"/>
  <c r="I32" i="5"/>
  <c r="H31" i="5"/>
  <c r="I31" i="5"/>
  <c r="E31" i="5"/>
  <c r="I30" i="5"/>
  <c r="H30" i="5"/>
  <c r="E30" i="5"/>
  <c r="H29" i="5"/>
  <c r="E29" i="5"/>
  <c r="I29" i="5"/>
  <c r="H28" i="5"/>
  <c r="E28" i="5"/>
  <c r="I28" i="5"/>
  <c r="H27" i="5"/>
  <c r="I27" i="5"/>
  <c r="E27" i="5"/>
  <c r="I26" i="5"/>
  <c r="H26" i="5"/>
  <c r="E26" i="5"/>
  <c r="H25" i="5"/>
  <c r="E25" i="5"/>
  <c r="I25" i="5"/>
  <c r="H24" i="5"/>
  <c r="E24" i="5"/>
  <c r="I24" i="5"/>
  <c r="H23" i="5"/>
  <c r="I23" i="5"/>
  <c r="E23" i="5"/>
  <c r="I22" i="5"/>
  <c r="H22" i="5"/>
  <c r="E22" i="5"/>
  <c r="H21" i="5"/>
  <c r="I21" i="5"/>
  <c r="H20" i="5"/>
  <c r="I20" i="5"/>
  <c r="I36" i="5"/>
  <c r="E20" i="5"/>
  <c r="E36" i="5"/>
  <c r="H36" i="5"/>
</calcChain>
</file>

<file path=xl/sharedStrings.xml><?xml version="1.0" encoding="utf-8"?>
<sst xmlns="http://schemas.openxmlformats.org/spreadsheetml/2006/main" count="61" uniqueCount="56">
  <si>
    <t>TURKANA UNIVERSITY COLLEGE</t>
  </si>
  <si>
    <t>(A constituent college of Masinde Muliro University of Science and Technology)</t>
  </si>
  <si>
    <t xml:space="preserve"> </t>
  </si>
  <si>
    <t>NAME:</t>
  </si>
  <si>
    <t>PROGRAMME</t>
  </si>
  <si>
    <t>S/NO</t>
  </si>
  <si>
    <t>DESCRIPTION</t>
  </si>
  <si>
    <t>1ST YEAR</t>
  </si>
  <si>
    <t>2ND YEAR</t>
  </si>
  <si>
    <t>1ST SEMESTER</t>
  </si>
  <si>
    <t xml:space="preserve">2ND SEMESTER </t>
  </si>
  <si>
    <t>TOTAL</t>
  </si>
  <si>
    <t>GRAND TOTAL</t>
  </si>
  <si>
    <t>A</t>
  </si>
  <si>
    <t>TUTION FEES</t>
  </si>
  <si>
    <t>B</t>
  </si>
  <si>
    <t xml:space="preserve">ADMINISTRATIVE </t>
  </si>
  <si>
    <t>1.Student Organisation Fee</t>
  </si>
  <si>
    <t>2.Examination Fee</t>
  </si>
  <si>
    <t>3.Medical Fee</t>
  </si>
  <si>
    <t>4.Activity Fee</t>
  </si>
  <si>
    <t>5.Amenity</t>
  </si>
  <si>
    <t>6.Registration Fee</t>
  </si>
  <si>
    <t>7.Caution Money (Refundable)</t>
  </si>
  <si>
    <t>8.ICT Levy</t>
  </si>
  <si>
    <t>9.Library Fee</t>
  </si>
  <si>
    <t>10.Field Attachment</t>
  </si>
  <si>
    <t>11.Project Supervision</t>
  </si>
  <si>
    <t>14. K.U.C.C.P.S</t>
  </si>
  <si>
    <t>C</t>
  </si>
  <si>
    <t>ACCOMODATION FEES</t>
  </si>
  <si>
    <t>Accomodation fees (C) SHOULD be paid separately from A and B (Tution fee and Administrative Fees)</t>
  </si>
  <si>
    <t>Hostel charges Ksh. 5,000.00 per semester</t>
  </si>
  <si>
    <t>D</t>
  </si>
  <si>
    <t>APART FROM PAYING FEES (Not payable with fees):</t>
  </si>
  <si>
    <t>AND Kshs. 10,000 per year for books</t>
  </si>
  <si>
    <t>Fees should be paid at any Branch of the following Bank using the indicated Account Number.</t>
  </si>
  <si>
    <t>BANK</t>
  </si>
  <si>
    <t>BRANCH</t>
  </si>
  <si>
    <t>ACCOUNT No.</t>
  </si>
  <si>
    <t>ACCOUNT NAME</t>
  </si>
  <si>
    <t>KCB</t>
  </si>
  <si>
    <t>LODWAR</t>
  </si>
  <si>
    <t>1204387079</t>
  </si>
  <si>
    <t xml:space="preserve">which you will present to the University on the day of registration. The univesity will not accept </t>
  </si>
  <si>
    <t xml:space="preserve">personal cheques, money orders or cash </t>
  </si>
  <si>
    <t>12.Field Trips</t>
  </si>
  <si>
    <t>13.Pracicals/Workshop</t>
  </si>
  <si>
    <t xml:space="preserve">Students are advised to have at least Kshs. 20,000.00 per year for catering services </t>
  </si>
  <si>
    <t>Turkana University College</t>
  </si>
  <si>
    <t xml:space="preserve">Please ensure that your full names and registration number are clearly indicated in the pay-in-slip, </t>
  </si>
  <si>
    <t>EVANS MWABAYA</t>
  </si>
  <si>
    <t>FEE STRUCTURE FOR 2023/2024 ACADEMIC YEAR</t>
  </si>
  <si>
    <t>GOVERNMENT SPONSORED DIPLOMA STUDENTS (KSHS)</t>
  </si>
  <si>
    <t>REGISTRATION NO:</t>
  </si>
  <si>
    <t>DIPLOMA IN COMMUNITY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</si>
</sst>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/>
    <xf numFmtId="0" fontId="6" fillId="0" borderId="0" xfId="0" applyFont="1"/>
    <xf numFmtId="43" fontId="6" fillId="0" borderId="0" xfId="1" applyFont="1"/>
    <xf numFmtId="43" fontId="0" fillId="0" borderId="0" xfId="1" applyFont="1"/>
    <xf numFmtId="0" fontId="5" fillId="0" borderId="1" xfId="0" applyFont="1" applyBorder="1"/>
    <xf numFmtId="0" fontId="6" fillId="0" borderId="1" xfId="0" applyFont="1" applyBorder="1"/>
    <xf numFmtId="43" fontId="5" fillId="0" borderId="1" xfId="1" applyFont="1" applyBorder="1" applyAlignment="1">
      <alignment wrapText="1"/>
    </xf>
    <xf numFmtId="43" fontId="5" fillId="0" borderId="1" xfId="1" applyFont="1" applyFill="1" applyBorder="1" applyAlignment="1">
      <alignment wrapText="1"/>
    </xf>
    <xf numFmtId="43" fontId="6" fillId="0" borderId="1" xfId="1" applyFont="1" applyBorder="1"/>
    <xf numFmtId="43" fontId="5" fillId="0" borderId="1" xfId="0" applyNumberFormat="1" applyFont="1" applyBorder="1"/>
    <xf numFmtId="43" fontId="5" fillId="0" borderId="1" xfId="1" applyFont="1" applyBorder="1"/>
    <xf numFmtId="0" fontId="6" fillId="0" borderId="3" xfId="0" applyFont="1" applyBorder="1"/>
    <xf numFmtId="43" fontId="5" fillId="0" borderId="1" xfId="1" quotePrefix="1" applyFont="1" applyBorder="1"/>
    <xf numFmtId="43" fontId="0" fillId="0" borderId="1" xfId="1" applyFont="1" applyBorder="1"/>
    <xf numFmtId="0" fontId="6" fillId="0" borderId="7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5" fillId="0" borderId="1" xfId="1" applyNumberFormat="1" applyFont="1" applyBorder="1"/>
    <xf numFmtId="43" fontId="2" fillId="0" borderId="4" xfId="1" applyFont="1" applyBorder="1"/>
    <xf numFmtId="43" fontId="2" fillId="0" borderId="6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866774</xdr:colOff>
      <xdr:row>1</xdr:row>
      <xdr:rowOff>95250</xdr:rowOff>
    </xdr:from>
    <xdr:to>
      <xdr:col>5</xdr:col>
      <xdr:colOff>114300</xdr:colOff>
      <xdr:row>9</xdr:row>
      <xdr:rowOff>66675</xdr:rowOff>
    </xdr:to>
    <xdr:pic>
      <xdr:nvPicPr>
        <xdr:cNvPr id="2" name="Picture 1" descr="IMG-20170216-WA0001">
          <a:extLst>
            <a:ext uri="{FF2B5EF4-FFF2-40B4-BE49-F238E27FC236}">
              <a16:creationId xmlns:a16="http://schemas.microsoft.com/office/drawing/2014/main" id="{198D9F9F-D50F-4329-A0FC-60A1BD450B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76774" y="285750"/>
          <a:ext cx="1028701" cy="1495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221CE-6623-4166-986E-3E975208D7BA}">
  <dimension ref="A7:K56"/>
  <sheetViews>
    <sheetView tabSelected="1" workbookViewId="0">
      <selection activeCell="P19" sqref="P19"/>
    </sheetView>
  </sheetViews>
  <sheetFormatPr defaultRowHeight="15" x14ac:dyDescent="0.25"/>
  <cols>
    <col min="1" max="1" width="7.85546875" customWidth="1"/>
    <col min="2" max="2" width="30.85546875" customWidth="1"/>
    <col min="3" max="3" width="18.42578125" customWidth="1"/>
    <col min="4" max="4" width="13" customWidth="1"/>
    <col min="5" max="6" width="13.7109375" customWidth="1"/>
    <col min="7" max="7" width="14.5703125" customWidth="1"/>
    <col min="8" max="8" width="12.42578125" customWidth="1"/>
    <col min="9" max="9" width="12.85546875" customWidth="1"/>
  </cols>
  <sheetData>
    <row r="7" spans="1:11" x14ac:dyDescent="0.25">
      <c r="K7" t="s">
        <v>2</v>
      </c>
    </row>
    <row r="11" spans="1:11" ht="22.5" x14ac:dyDescent="0.3">
      <c r="A11" s="16" t="s">
        <v>0</v>
      </c>
      <c r="B11" s="16"/>
      <c r="C11" s="16"/>
      <c r="D11" s="16"/>
      <c r="E11" s="16"/>
      <c r="F11" s="16"/>
      <c r="G11" s="16"/>
      <c r="H11" s="16"/>
      <c r="I11" s="16"/>
    </row>
    <row r="12" spans="1:11" ht="15.75" x14ac:dyDescent="0.25">
      <c r="A12" s="17" t="s">
        <v>1</v>
      </c>
      <c r="B12" s="17"/>
      <c r="C12" s="17"/>
      <c r="D12" s="17"/>
      <c r="E12" s="17"/>
      <c r="F12" s="17"/>
      <c r="G12" s="17"/>
      <c r="H12" s="17"/>
      <c r="I12" s="17"/>
    </row>
    <row r="13" spans="1:11" x14ac:dyDescent="0.25">
      <c r="A13" s="1" t="s">
        <v>52</v>
      </c>
      <c r="B13" s="2"/>
      <c r="C13" s="3"/>
      <c r="D13" s="3" t="s">
        <v>2</v>
      </c>
      <c r="E13" s="2"/>
      <c r="F13" s="4"/>
      <c r="G13" s="4"/>
    </row>
    <row r="14" spans="1:11" x14ac:dyDescent="0.25">
      <c r="A14" s="1" t="s">
        <v>53</v>
      </c>
      <c r="B14" s="2"/>
      <c r="C14" s="3"/>
      <c r="D14" s="3"/>
      <c r="E14" s="2"/>
      <c r="F14" s="4"/>
      <c r="G14" s="4"/>
    </row>
    <row r="15" spans="1:11" ht="15.75" x14ac:dyDescent="0.25">
      <c r="A15" s="18" t="s">
        <v>3</v>
      </c>
      <c r="B15" s="18"/>
      <c r="C15" s="24"/>
      <c r="D15" s="25"/>
      <c r="E15" s="25"/>
      <c r="F15" s="26"/>
      <c r="G15" s="4"/>
    </row>
    <row r="16" spans="1:11" x14ac:dyDescent="0.25">
      <c r="A16" s="18" t="s">
        <v>54</v>
      </c>
      <c r="B16" s="18"/>
      <c r="C16" s="27"/>
      <c r="D16" s="27"/>
      <c r="E16" s="27"/>
      <c r="F16" s="27"/>
      <c r="G16" s="4"/>
    </row>
    <row r="17" spans="1:9" x14ac:dyDescent="0.25">
      <c r="A17" s="18" t="s">
        <v>4</v>
      </c>
      <c r="B17" s="18"/>
      <c r="C17" s="27" t="s">
        <v>55</v>
      </c>
      <c r="D17" s="27"/>
      <c r="E17" s="27"/>
      <c r="F17" s="27"/>
      <c r="G17" s="4"/>
    </row>
    <row r="18" spans="1:9" x14ac:dyDescent="0.25">
      <c r="A18" s="5" t="s">
        <v>5</v>
      </c>
      <c r="B18" s="5" t="s">
        <v>6</v>
      </c>
      <c r="C18" s="19" t="s">
        <v>7</v>
      </c>
      <c r="D18" s="19"/>
      <c r="E18" s="20"/>
      <c r="F18" s="19" t="s">
        <v>8</v>
      </c>
      <c r="G18" s="19"/>
      <c r="H18" s="19"/>
      <c r="I18" s="6"/>
    </row>
    <row r="19" spans="1:9" ht="29.25" x14ac:dyDescent="0.25">
      <c r="C19" s="7" t="s">
        <v>9</v>
      </c>
      <c r="D19" s="7" t="s">
        <v>10</v>
      </c>
      <c r="E19" s="5" t="s">
        <v>11</v>
      </c>
      <c r="F19" s="7" t="s">
        <v>9</v>
      </c>
      <c r="G19" s="7" t="s">
        <v>10</v>
      </c>
      <c r="H19" s="5" t="s">
        <v>11</v>
      </c>
      <c r="I19" s="8" t="s">
        <v>12</v>
      </c>
    </row>
    <row r="20" spans="1:9" x14ac:dyDescent="0.25">
      <c r="A20" s="5" t="s">
        <v>13</v>
      </c>
      <c r="B20" s="5" t="s">
        <v>14</v>
      </c>
      <c r="C20" s="9">
        <v>10000</v>
      </c>
      <c r="D20" s="9">
        <v>10000</v>
      </c>
      <c r="E20" s="10">
        <f>C20+D20</f>
        <v>20000</v>
      </c>
      <c r="F20" s="9">
        <v>10000</v>
      </c>
      <c r="G20" s="9">
        <v>10000</v>
      </c>
      <c r="H20" s="10">
        <f>F20+G20</f>
        <v>20000</v>
      </c>
      <c r="I20" s="10">
        <f>E20+H20</f>
        <v>40000</v>
      </c>
    </row>
    <row r="21" spans="1:9" x14ac:dyDescent="0.25">
      <c r="A21" s="5" t="s">
        <v>15</v>
      </c>
      <c r="B21" s="5" t="s">
        <v>16</v>
      </c>
      <c r="C21" s="11"/>
      <c r="D21" s="11"/>
      <c r="E21" s="5"/>
      <c r="F21" s="9"/>
      <c r="G21" s="9"/>
      <c r="H21" s="10">
        <f t="shared" ref="H21:H34" si="0">F21+G21</f>
        <v>0</v>
      </c>
      <c r="I21" s="10">
        <f t="shared" ref="I21:I34" si="1">E21+H21</f>
        <v>0</v>
      </c>
    </row>
    <row r="22" spans="1:9" x14ac:dyDescent="0.25">
      <c r="A22" s="6"/>
      <c r="B22" s="6" t="s">
        <v>17</v>
      </c>
      <c r="C22" s="9">
        <v>400</v>
      </c>
      <c r="D22" s="9"/>
      <c r="E22" s="10">
        <f>C22+D22</f>
        <v>400</v>
      </c>
      <c r="F22" s="9">
        <v>400</v>
      </c>
      <c r="G22" s="9"/>
      <c r="H22" s="10">
        <f t="shared" si="0"/>
        <v>400</v>
      </c>
      <c r="I22" s="10">
        <f t="shared" si="1"/>
        <v>800</v>
      </c>
    </row>
    <row r="23" spans="1:9" x14ac:dyDescent="0.25">
      <c r="A23" s="6"/>
      <c r="B23" s="6" t="s">
        <v>18</v>
      </c>
      <c r="C23" s="9">
        <v>2100</v>
      </c>
      <c r="D23" s="9">
        <v>2100</v>
      </c>
      <c r="E23" s="10">
        <f t="shared" ref="E23:E34" si="2">C23+D23</f>
        <v>4200</v>
      </c>
      <c r="F23" s="9">
        <v>2100</v>
      </c>
      <c r="G23" s="9">
        <v>2100</v>
      </c>
      <c r="H23" s="10">
        <f t="shared" si="0"/>
        <v>4200</v>
      </c>
      <c r="I23" s="10">
        <f t="shared" si="1"/>
        <v>8400</v>
      </c>
    </row>
    <row r="24" spans="1:9" x14ac:dyDescent="0.25">
      <c r="A24" s="6"/>
      <c r="B24" s="6" t="s">
        <v>19</v>
      </c>
      <c r="C24" s="9">
        <v>1500</v>
      </c>
      <c r="D24" s="9"/>
      <c r="E24" s="10">
        <f t="shared" si="2"/>
        <v>1500</v>
      </c>
      <c r="F24" s="9">
        <v>1500</v>
      </c>
      <c r="G24" s="9"/>
      <c r="H24" s="10">
        <f t="shared" si="0"/>
        <v>1500</v>
      </c>
      <c r="I24" s="10">
        <f t="shared" si="1"/>
        <v>3000</v>
      </c>
    </row>
    <row r="25" spans="1:9" x14ac:dyDescent="0.25">
      <c r="A25" s="6"/>
      <c r="B25" s="6" t="s">
        <v>20</v>
      </c>
      <c r="C25" s="9">
        <v>1000</v>
      </c>
      <c r="D25" s="9"/>
      <c r="E25" s="10">
        <f t="shared" si="2"/>
        <v>1000</v>
      </c>
      <c r="F25" s="9">
        <v>1000</v>
      </c>
      <c r="G25" s="9"/>
      <c r="H25" s="10">
        <f t="shared" si="0"/>
        <v>1000</v>
      </c>
      <c r="I25" s="10">
        <f t="shared" si="1"/>
        <v>2000</v>
      </c>
    </row>
    <row r="26" spans="1:9" x14ac:dyDescent="0.25">
      <c r="A26" s="6"/>
      <c r="B26" s="6" t="s">
        <v>21</v>
      </c>
      <c r="C26" s="9">
        <v>1000</v>
      </c>
      <c r="D26" s="9"/>
      <c r="E26" s="10">
        <f t="shared" si="2"/>
        <v>1000</v>
      </c>
      <c r="F26" s="9">
        <v>1000</v>
      </c>
      <c r="G26" s="9"/>
      <c r="H26" s="10">
        <f t="shared" si="0"/>
        <v>1000</v>
      </c>
      <c r="I26" s="10">
        <f t="shared" si="1"/>
        <v>2000</v>
      </c>
    </row>
    <row r="27" spans="1:9" x14ac:dyDescent="0.25">
      <c r="A27" s="6"/>
      <c r="B27" s="6" t="s">
        <v>22</v>
      </c>
      <c r="C27" s="9">
        <v>500</v>
      </c>
      <c r="D27" s="9"/>
      <c r="E27" s="10">
        <f t="shared" si="2"/>
        <v>500</v>
      </c>
      <c r="F27" s="9"/>
      <c r="G27" s="9"/>
      <c r="H27" s="10">
        <f t="shared" si="0"/>
        <v>0</v>
      </c>
      <c r="I27" s="10">
        <f t="shared" si="1"/>
        <v>500</v>
      </c>
    </row>
    <row r="28" spans="1:9" x14ac:dyDescent="0.25">
      <c r="A28" s="6"/>
      <c r="B28" s="6" t="s">
        <v>23</v>
      </c>
      <c r="C28" s="9">
        <v>1000</v>
      </c>
      <c r="D28" s="9"/>
      <c r="E28" s="10">
        <f t="shared" si="2"/>
        <v>1000</v>
      </c>
      <c r="F28" s="9">
        <v>0</v>
      </c>
      <c r="G28" s="9"/>
      <c r="H28" s="10">
        <f t="shared" si="0"/>
        <v>0</v>
      </c>
      <c r="I28" s="10">
        <f t="shared" si="1"/>
        <v>1000</v>
      </c>
    </row>
    <row r="29" spans="1:9" x14ac:dyDescent="0.25">
      <c r="A29" s="6"/>
      <c r="B29" s="6" t="s">
        <v>24</v>
      </c>
      <c r="C29" s="9">
        <v>5000</v>
      </c>
      <c r="D29" s="9"/>
      <c r="E29" s="10">
        <f t="shared" si="2"/>
        <v>5000</v>
      </c>
      <c r="F29" s="9">
        <v>5000</v>
      </c>
      <c r="G29" s="9"/>
      <c r="H29" s="10">
        <f t="shared" si="0"/>
        <v>5000</v>
      </c>
      <c r="I29" s="10">
        <f t="shared" si="1"/>
        <v>10000</v>
      </c>
    </row>
    <row r="30" spans="1:9" x14ac:dyDescent="0.25">
      <c r="A30" s="6"/>
      <c r="B30" s="6" t="s">
        <v>25</v>
      </c>
      <c r="C30" s="9">
        <v>3000</v>
      </c>
      <c r="D30" s="9"/>
      <c r="E30" s="10">
        <f t="shared" si="2"/>
        <v>3000</v>
      </c>
      <c r="F30" s="9">
        <v>3000</v>
      </c>
      <c r="G30" s="9"/>
      <c r="H30" s="10">
        <f t="shared" si="0"/>
        <v>3000</v>
      </c>
      <c r="I30" s="10">
        <f t="shared" si="1"/>
        <v>6000</v>
      </c>
    </row>
    <row r="31" spans="1:9" x14ac:dyDescent="0.25">
      <c r="A31" s="6"/>
      <c r="B31" s="6" t="s">
        <v>26</v>
      </c>
      <c r="C31" s="9">
        <v>0</v>
      </c>
      <c r="D31" s="9"/>
      <c r="E31" s="10">
        <f t="shared" si="2"/>
        <v>0</v>
      </c>
      <c r="F31" s="9">
        <v>5000</v>
      </c>
      <c r="G31" s="9"/>
      <c r="H31" s="10">
        <f t="shared" si="0"/>
        <v>5000</v>
      </c>
      <c r="I31" s="10">
        <f t="shared" si="1"/>
        <v>5000</v>
      </c>
    </row>
    <row r="32" spans="1:9" x14ac:dyDescent="0.25">
      <c r="A32" s="6"/>
      <c r="B32" s="6" t="s">
        <v>27</v>
      </c>
      <c r="C32" s="9"/>
      <c r="D32" s="9"/>
      <c r="E32" s="10">
        <f t="shared" si="2"/>
        <v>0</v>
      </c>
      <c r="F32" s="9"/>
      <c r="G32" s="9">
        <v>5000</v>
      </c>
      <c r="H32" s="10">
        <f t="shared" si="0"/>
        <v>5000</v>
      </c>
      <c r="I32" s="10">
        <f t="shared" si="1"/>
        <v>5000</v>
      </c>
    </row>
    <row r="33" spans="1:9" x14ac:dyDescent="0.25">
      <c r="A33" s="6"/>
      <c r="B33" s="6" t="s">
        <v>46</v>
      </c>
      <c r="C33" s="9">
        <v>2000</v>
      </c>
      <c r="D33" s="9">
        <v>2000</v>
      </c>
      <c r="E33" s="10">
        <f t="shared" si="2"/>
        <v>4000</v>
      </c>
      <c r="F33" s="9">
        <v>2000</v>
      </c>
      <c r="G33" s="9">
        <v>2000</v>
      </c>
      <c r="H33" s="10">
        <f t="shared" si="0"/>
        <v>4000</v>
      </c>
      <c r="I33" s="10">
        <f t="shared" si="1"/>
        <v>8000</v>
      </c>
    </row>
    <row r="34" spans="1:9" x14ac:dyDescent="0.25">
      <c r="A34" s="6"/>
      <c r="B34" s="15" t="s">
        <v>47</v>
      </c>
      <c r="C34" s="9">
        <v>5000</v>
      </c>
      <c r="D34" s="9">
        <v>0</v>
      </c>
      <c r="E34" s="10">
        <f t="shared" si="2"/>
        <v>5000</v>
      </c>
      <c r="F34" s="9">
        <v>5000</v>
      </c>
      <c r="G34" s="9"/>
      <c r="H34" s="10">
        <f t="shared" si="0"/>
        <v>5000</v>
      </c>
      <c r="I34" s="10">
        <f t="shared" si="1"/>
        <v>10000</v>
      </c>
    </row>
    <row r="35" spans="1:9" x14ac:dyDescent="0.25">
      <c r="A35" s="6"/>
      <c r="B35" s="6" t="s">
        <v>28</v>
      </c>
      <c r="C35" s="9">
        <v>1500</v>
      </c>
      <c r="D35" s="9"/>
      <c r="E35" s="10"/>
      <c r="F35" s="9"/>
      <c r="G35" s="9"/>
      <c r="H35" s="10"/>
      <c r="I35" s="10"/>
    </row>
    <row r="36" spans="1:9" x14ac:dyDescent="0.25">
      <c r="A36" s="5"/>
      <c r="B36" s="5" t="s">
        <v>12</v>
      </c>
      <c r="C36" s="11">
        <f>SUM(C20:C35)</f>
        <v>34000</v>
      </c>
      <c r="D36" s="11">
        <f t="shared" ref="D36:I36" si="3">SUM(D20:D35)</f>
        <v>14100</v>
      </c>
      <c r="E36" s="11">
        <f t="shared" si="3"/>
        <v>46600</v>
      </c>
      <c r="F36" s="11">
        <f t="shared" si="3"/>
        <v>36000</v>
      </c>
      <c r="G36" s="11">
        <f t="shared" si="3"/>
        <v>19100</v>
      </c>
      <c r="H36" s="11">
        <f t="shared" si="3"/>
        <v>55100</v>
      </c>
      <c r="I36" s="11">
        <f t="shared" si="3"/>
        <v>101700</v>
      </c>
    </row>
    <row r="37" spans="1:9" x14ac:dyDescent="0.25">
      <c r="A37" s="5" t="s">
        <v>29</v>
      </c>
      <c r="B37" s="5" t="s">
        <v>30</v>
      </c>
      <c r="C37" s="9"/>
      <c r="D37" s="9"/>
      <c r="E37" s="6"/>
      <c r="F37" s="9"/>
      <c r="G37" s="9"/>
      <c r="H37" s="6"/>
      <c r="I37" s="6"/>
    </row>
    <row r="38" spans="1:9" x14ac:dyDescent="0.25">
      <c r="A38" s="6"/>
      <c r="B38" s="6" t="s">
        <v>31</v>
      </c>
      <c r="C38" s="9"/>
      <c r="D38" s="9"/>
      <c r="E38" s="12"/>
      <c r="F38" s="4"/>
      <c r="G38" s="4"/>
    </row>
    <row r="39" spans="1:9" x14ac:dyDescent="0.25">
      <c r="A39" s="6"/>
      <c r="B39" s="6" t="s">
        <v>32</v>
      </c>
      <c r="C39" s="9"/>
      <c r="D39" s="9"/>
      <c r="E39" s="6"/>
      <c r="F39" s="4"/>
      <c r="G39" s="4"/>
    </row>
    <row r="40" spans="1:9" x14ac:dyDescent="0.25">
      <c r="A40" s="5" t="s">
        <v>33</v>
      </c>
      <c r="B40" s="5" t="s">
        <v>34</v>
      </c>
      <c r="C40" s="9"/>
      <c r="D40" s="9"/>
      <c r="E40" s="6"/>
      <c r="F40" s="4"/>
      <c r="G40" s="4"/>
    </row>
    <row r="41" spans="1:9" x14ac:dyDescent="0.25">
      <c r="A41" s="6"/>
      <c r="B41" s="6" t="s">
        <v>48</v>
      </c>
      <c r="C41" s="9"/>
      <c r="D41" s="9"/>
      <c r="E41" s="6"/>
      <c r="F41" s="4"/>
      <c r="G41" s="4"/>
    </row>
    <row r="42" spans="1:9" x14ac:dyDescent="0.25">
      <c r="A42" s="6"/>
      <c r="B42" s="6" t="s">
        <v>35</v>
      </c>
      <c r="C42" s="9"/>
      <c r="D42" s="9"/>
      <c r="E42" s="6"/>
      <c r="F42" s="4"/>
      <c r="G42" s="4"/>
    </row>
    <row r="43" spans="1:9" x14ac:dyDescent="0.25">
      <c r="A43" s="2"/>
      <c r="B43" s="2" t="s">
        <v>36</v>
      </c>
      <c r="C43" s="3"/>
      <c r="D43" s="3"/>
      <c r="E43" s="2"/>
      <c r="F43" s="4"/>
      <c r="G43" s="4"/>
    </row>
    <row r="44" spans="1:9" x14ac:dyDescent="0.25">
      <c r="A44" s="6"/>
      <c r="B44" s="5" t="s">
        <v>37</v>
      </c>
      <c r="C44" s="11" t="s">
        <v>38</v>
      </c>
      <c r="D44" s="11" t="s">
        <v>39</v>
      </c>
      <c r="E44" s="21" t="s">
        <v>40</v>
      </c>
      <c r="F44" s="22"/>
      <c r="G44" s="23"/>
    </row>
    <row r="45" spans="1:9" x14ac:dyDescent="0.25">
      <c r="A45" s="6"/>
      <c r="B45" s="5" t="s">
        <v>41</v>
      </c>
      <c r="C45" s="11" t="s">
        <v>42</v>
      </c>
      <c r="D45" s="13" t="s">
        <v>43</v>
      </c>
      <c r="E45" s="28" t="s">
        <v>49</v>
      </c>
      <c r="F45" s="29"/>
      <c r="G45" s="14"/>
    </row>
    <row r="46" spans="1:9" x14ac:dyDescent="0.25">
      <c r="A46" s="2" t="s">
        <v>50</v>
      </c>
      <c r="C46" s="3"/>
      <c r="D46" s="3"/>
      <c r="E46" s="2"/>
      <c r="F46" s="4"/>
      <c r="G46" s="4"/>
    </row>
    <row r="47" spans="1:9" x14ac:dyDescent="0.25">
      <c r="A47" s="2" t="s">
        <v>44</v>
      </c>
      <c r="C47" s="3"/>
      <c r="D47" s="3"/>
      <c r="E47" s="2"/>
      <c r="F47" s="4"/>
      <c r="G47" s="4"/>
    </row>
    <row r="48" spans="1:9" x14ac:dyDescent="0.25">
      <c r="A48" s="2" t="s">
        <v>45</v>
      </c>
      <c r="C48" s="3"/>
      <c r="D48" s="3"/>
      <c r="E48" s="2"/>
      <c r="F48" s="4"/>
      <c r="G48" s="4"/>
    </row>
    <row r="49" spans="1:7" x14ac:dyDescent="0.25">
      <c r="C49" s="4"/>
      <c r="D49" s="4"/>
      <c r="F49" s="4"/>
      <c r="G49" s="4"/>
    </row>
    <row r="50" spans="1:7" x14ac:dyDescent="0.25">
      <c r="C50" s="4"/>
      <c r="D50" s="4"/>
      <c r="F50" s="4"/>
      <c r="G50" s="4"/>
    </row>
    <row r="56" spans="1:7" x14ac:dyDescent="0.25">
      <c r="A56" s="2" t="s">
        <v>51</v>
      </c>
    </row>
  </sheetData>
  <mergeCells count="12">
    <mergeCell ref="E45:F45"/>
    <mergeCell ref="A11:I11"/>
    <mergeCell ref="A12:I12"/>
    <mergeCell ref="A15:B15"/>
    <mergeCell ref="C15:F15"/>
    <mergeCell ref="A16:B16"/>
    <mergeCell ref="C16:F16"/>
    <mergeCell ref="A17:B17"/>
    <mergeCell ref="C17:F17"/>
    <mergeCell ref="C18:E18"/>
    <mergeCell ref="F18:H18"/>
    <mergeCell ref="E44:G4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</dc:creator>
  <cp:lastModifiedBy>Muluda</cp:lastModifiedBy>
  <dcterms:created xsi:type="dcterms:W3CDTF">2023-08-04T10:37:19Z</dcterms:created>
  <dcterms:modified xsi:type="dcterms:W3CDTF">2023-08-07T13:30:48Z</dcterms:modified>
</cp:coreProperties>
</file>